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r_Bao\Downloads\DUC A\"/>
    </mc:Choice>
  </mc:AlternateContent>
  <bookViews>
    <workbookView xWindow="0" yWindow="0" windowWidth="20490" windowHeight="7620"/>
  </bookViews>
  <sheets>
    <sheet name="Du tru tong the" sheetId="2" r:id="rId1"/>
  </sheets>
  <definedNames>
    <definedName name="_xlnm.Print_Area" localSheetId="0">'Du tru tong the'!$A$1:$G$34</definedName>
    <definedName name="_xlnm.Print_Titles" localSheetId="0">'Du tru tong the'!$10:$11</definedName>
  </definedNames>
  <calcPr calcId="162913"/>
</workbook>
</file>

<file path=xl/calcChain.xml><?xml version="1.0" encoding="utf-8"?>
<calcChain xmlns="http://schemas.openxmlformats.org/spreadsheetml/2006/main">
  <c r="F14" i="2" l="1"/>
  <c r="F12" i="2"/>
  <c r="F13" i="2" l="1"/>
  <c r="F15" i="2" l="1"/>
  <c r="F16" i="2" s="1"/>
  <c r="F17" i="2" s="1"/>
</calcChain>
</file>

<file path=xl/sharedStrings.xml><?xml version="1.0" encoding="utf-8"?>
<sst xmlns="http://schemas.openxmlformats.org/spreadsheetml/2006/main" count="36" uniqueCount="32">
  <si>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</si>
  <si>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</si>
  <si>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</si>
  <si>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</si>
  <si>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</si>
  <si>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</si>
  <si>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</si>
  <si>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CỘNG HÒA XÃ HỘI CHỦ NGHĨA VIỆT NAM</t>
  </si>
  <si>
    <t>Độc lập – Tự do - Hạnh phúc</t>
  </si>
  <si>
    <t xml:space="preserve">          </t>
  </si>
  <si>
    <t xml:space="preserve"> </t>
  </si>
  <si>
    <t xml:space="preserve">  CHỦ NHIỆM ĐỀ TÀI</t>
  </si>
  <si>
    <t>1</t>
  </si>
  <si>
    <t>LÝ TỰ TRỌNG TP. HỒ CHÍ MINH</t>
  </si>
  <si>
    <t>TRƯỜNG CAO ĐẲNG KỸ THUẬT</t>
  </si>
  <si>
    <t>cái</t>
  </si>
  <si>
    <t>CỘNG (1)</t>
  </si>
  <si>
    <t>Thuế VAT  10% (2)</t>
  </si>
  <si>
    <t>TT</t>
  </si>
  <si>
    <t xml:space="preserve">      KHOA ĐIỆN-ĐIỆN TỬ</t>
  </si>
  <si>
    <t>Tổng cộng = (1)+(2)</t>
  </si>
  <si>
    <r>
      <t>TÊN ĐỀ TÀI:</t>
    </r>
    <r>
      <rPr>
        <b/>
        <sz val="13"/>
        <color indexed="8"/>
        <rFont val="Times New Roman"/>
        <family val="1"/>
      </rPr>
      <t xml:space="preserve"> THI CÔNG TỦ ĐIỀU KHIỂN MÁY TIỆN CNC</t>
    </r>
  </si>
  <si>
    <t>TP.HCM, ngày 15  tháng 03 năm 2017</t>
  </si>
  <si>
    <t>BẢNG DỰ TRÙ KINH PHÍ ( CÁC NGUỒN KHÁC )</t>
  </si>
  <si>
    <t>Nhật</t>
  </si>
  <si>
    <t>MITSSUBISHI FX 1N</t>
  </si>
  <si>
    <t>Cảm biến tiệm cận</t>
  </si>
  <si>
    <t>6</t>
  </si>
  <si>
    <t>Bộ điều khiển động cơ Servo trục X, Z</t>
  </si>
  <si>
    <t>2</t>
  </si>
  <si>
    <t>Số tiền bằng chữ: hai mươi ba triệu năm trăm bốn mươi ngàn đồng.</t>
  </si>
  <si>
    <t>Châu Văn Bảo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</si>
</sst>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b/>
      <sz val="11"/>
      <color indexed="8"/>
      <name val="Times New Roman"/>
      <family val="1"/>
    </font>
    <font>
      <b/>
      <u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48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3" fontId="3" fillId="0" borderId="0" xfId="0" applyNumberFormat="1" applyFont="1"/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5" fillId="0" borderId="0" xfId="0" applyFont="1" applyAlignment="1">
      <alignment vertical="center"/>
    </xf>
    <xf numFmtId="3" fontId="5" fillId="0" borderId="0" xfId="0" applyNumberFormat="1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3" fontId="8" fillId="0" borderId="2" xfId="0" applyNumberFormat="1" applyFont="1" applyBorder="1" applyAlignment="1">
      <alignment horizontal="right" vertical="center"/>
    </xf>
    <xf numFmtId="3" fontId="5" fillId="0" borderId="1" xfId="0" applyNumberFormat="1" applyFont="1" applyBorder="1"/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3" fontId="8" fillId="0" borderId="2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4" fillId="0" borderId="0" xfId="0" applyFont="1" applyAlignment="1"/>
    <xf numFmtId="0" fontId="5" fillId="0" borderId="0" xfId="0" applyFont="1" applyAlignment="1">
      <alignment horizontal="left" indent="5"/>
    </xf>
    <xf numFmtId="3" fontId="2" fillId="0" borderId="0" xfId="0" applyNumberFormat="1" applyFont="1"/>
    <xf numFmtId="0" fontId="2" fillId="0" borderId="0" xfId="0" applyFont="1" applyAlignment="1">
      <alignment vertical="center"/>
    </xf>
    <xf numFmtId="0" fontId="12" fillId="0" borderId="0" xfId="0" applyFont="1" applyAlignment="1"/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right" vertical="center" wrapText="1"/>
    </xf>
    <xf numFmtId="0" fontId="6" fillId="0" borderId="6" xfId="0" applyFont="1" applyBorder="1" applyAlignment="1">
      <alignment horizontal="right" vertical="center" wrapText="1"/>
    </xf>
    <xf numFmtId="0" fontId="11" fillId="0" borderId="4" xfId="0" applyFont="1" applyBorder="1" applyAlignment="1">
      <alignment horizontal="right" vertical="center" wrapText="1"/>
    </xf>
    <xf numFmtId="0" fontId="11" fillId="0" borderId="5" xfId="0" applyFont="1" applyBorder="1" applyAlignment="1">
      <alignment horizontal="right" vertical="center" wrapText="1"/>
    </xf>
    <xf numFmtId="0" fontId="11" fillId="0" borderId="6" xfId="0" applyFont="1" applyBorder="1" applyAlignment="1">
      <alignment horizontal="right" vertical="center" wrapText="1"/>
    </xf>
    <xf numFmtId="0" fontId="8" fillId="0" borderId="4" xfId="0" applyFont="1" applyFill="1" applyBorder="1" applyAlignment="1">
      <alignment horizontal="right" vertical="center" wrapText="1"/>
    </xf>
    <xf numFmtId="0" fontId="8" fillId="0" borderId="5" xfId="0" applyFont="1" applyFill="1" applyBorder="1" applyAlignment="1">
      <alignment horizontal="right" vertical="center" wrapText="1"/>
    </xf>
    <xf numFmtId="0" fontId="8" fillId="0" borderId="6" xfId="0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vertical="center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590356" y="640896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topLeftCell="A13" zoomScale="98" zoomScaleNormal="98" workbookViewId="0">
      <selection activeCell="J12" sqref="J12"/>
    </sheetView>
  </sheetViews>
  <sheetFormatPr defaultRowHeight="15" x14ac:dyDescent="0.25"/>
  <cols>
    <col min="1" max="1" width="4.85546875" style="2" customWidth="1"/>
    <col min="2" max="2" width="28.5703125" style="2" customWidth="1"/>
    <col min="3" max="3" width="8.7109375" style="2" customWidth="1"/>
    <col min="4" max="4" width="8.5703125" style="2" customWidth="1"/>
    <col min="5" max="5" width="13" style="4" customWidth="1"/>
    <col min="6" max="6" width="13.140625" style="4" customWidth="1"/>
    <col min="7" max="7" width="13" style="2" customWidth="1"/>
    <col min="8" max="16384" width="9.140625" style="2"/>
  </cols>
  <sheetData>
    <row r="1" spans="1:7" ht="15.75" x14ac:dyDescent="0.25">
      <c r="A1" s="33" t="s">
        <v>14</v>
      </c>
      <c r="B1" s="33"/>
      <c r="C1" s="33"/>
      <c r="D1" s="43" t="s">
        <v>7</v>
      </c>
      <c r="E1" s="43"/>
      <c r="F1" s="43"/>
      <c r="G1" s="43"/>
    </row>
    <row r="2" spans="1:7" ht="15.75" x14ac:dyDescent="0.25">
      <c r="A2" s="28" t="s">
        <v>13</v>
      </c>
      <c r="B2" s="28"/>
      <c r="C2" s="1"/>
      <c r="D2" s="1"/>
      <c r="E2" s="29" t="s">
        <v>8</v>
      </c>
      <c r="F2" s="29"/>
      <c r="G2" s="29"/>
    </row>
    <row r="3" spans="1:7" ht="15" customHeight="1" x14ac:dyDescent="0.25">
      <c r="A3" s="25" t="s">
        <v>19</v>
      </c>
      <c r="B3" s="25"/>
      <c r="C3" s="1"/>
      <c r="D3" s="1"/>
      <c r="E3" s="27"/>
      <c r="F3" s="27"/>
      <c r="G3" s="1"/>
    </row>
    <row r="4" spans="1:7" ht="15.75" x14ac:dyDescent="0.25">
      <c r="A4" s="1"/>
      <c r="B4" s="1"/>
      <c r="C4" s="1"/>
      <c r="D4" s="1"/>
      <c r="E4" s="27"/>
      <c r="F4" s="27"/>
      <c r="G4" s="1"/>
    </row>
    <row r="5" spans="1:7" ht="15.75" x14ac:dyDescent="0.25">
      <c r="A5" s="1"/>
      <c r="B5" s="1"/>
      <c r="C5" s="1"/>
      <c r="D5" s="1"/>
      <c r="E5" s="27"/>
      <c r="F5" s="27"/>
      <c r="G5" s="1"/>
    </row>
    <row r="6" spans="1:7" ht="18.75" x14ac:dyDescent="0.25">
      <c r="A6" s="44" t="s">
        <v>23</v>
      </c>
      <c r="B6" s="44"/>
      <c r="C6" s="44"/>
      <c r="D6" s="44"/>
      <c r="E6" s="44"/>
      <c r="F6" s="44"/>
      <c r="G6" s="44"/>
    </row>
    <row r="7" spans="1:7" ht="15.75" x14ac:dyDescent="0.25">
      <c r="A7" s="14"/>
    </row>
    <row r="8" spans="1:7" ht="16.5" x14ac:dyDescent="0.25">
      <c r="A8" s="3" t="s">
        <v>21</v>
      </c>
      <c r="B8" s="3"/>
      <c r="C8" s="3"/>
      <c r="D8" s="3"/>
      <c r="E8" s="12"/>
      <c r="F8" s="12"/>
      <c r="G8" s="3"/>
    </row>
    <row r="10" spans="1:7" s="13" customFormat="1" ht="28.5" x14ac:dyDescent="0.25">
      <c r="A10" s="45" t="s">
        <v>18</v>
      </c>
      <c r="B10" s="45" t="s">
        <v>0</v>
      </c>
      <c r="C10" s="45" t="s">
        <v>1</v>
      </c>
      <c r="D10" s="45" t="s">
        <v>2</v>
      </c>
      <c r="E10" s="23" t="s">
        <v>3</v>
      </c>
      <c r="F10" s="23" t="s">
        <v>5</v>
      </c>
      <c r="G10" s="45" t="s">
        <v>6</v>
      </c>
    </row>
    <row r="11" spans="1:7" x14ac:dyDescent="0.25">
      <c r="A11" s="46"/>
      <c r="B11" s="46"/>
      <c r="C11" s="46"/>
      <c r="D11" s="46"/>
      <c r="E11" s="24" t="s">
        <v>4</v>
      </c>
      <c r="F11" s="24" t="s">
        <v>4</v>
      </c>
      <c r="G11" s="46"/>
    </row>
    <row r="12" spans="1:7" ht="16.5" x14ac:dyDescent="0.25">
      <c r="A12" s="6">
        <v>1</v>
      </c>
      <c r="B12" s="7" t="s">
        <v>25</v>
      </c>
      <c r="C12" s="6" t="s">
        <v>15</v>
      </c>
      <c r="D12" s="9" t="s">
        <v>12</v>
      </c>
      <c r="E12" s="16">
        <v>10000000</v>
      </c>
      <c r="F12" s="16">
        <f>E12*D12</f>
        <v>10000000</v>
      </c>
      <c r="G12" s="6" t="s">
        <v>24</v>
      </c>
    </row>
    <row r="13" spans="1:7" ht="16.5" x14ac:dyDescent="0.25">
      <c r="A13" s="6">
        <v>2</v>
      </c>
      <c r="B13" s="7" t="s">
        <v>26</v>
      </c>
      <c r="C13" s="6" t="s">
        <v>15</v>
      </c>
      <c r="D13" s="9" t="s">
        <v>27</v>
      </c>
      <c r="E13" s="16">
        <v>500000</v>
      </c>
      <c r="F13" s="16">
        <f t="shared" ref="F13" si="0">E13*D13</f>
        <v>3000000</v>
      </c>
      <c r="G13" s="6" t="s">
        <v>24</v>
      </c>
    </row>
    <row r="14" spans="1:7" ht="30.75" customHeight="1" x14ac:dyDescent="0.25">
      <c r="A14" s="17">
        <v>3</v>
      </c>
      <c r="B14" s="5" t="s">
        <v>28</v>
      </c>
      <c r="C14" s="17" t="s">
        <v>15</v>
      </c>
      <c r="D14" s="18" t="s">
        <v>29</v>
      </c>
      <c r="E14" s="47">
        <v>4200000</v>
      </c>
      <c r="F14" s="47">
        <f>E14*D14</f>
        <v>8400000</v>
      </c>
      <c r="G14" s="21"/>
    </row>
    <row r="15" spans="1:7" ht="22.5" customHeight="1" x14ac:dyDescent="0.25">
      <c r="A15" s="34" t="s">
        <v>16</v>
      </c>
      <c r="B15" s="35"/>
      <c r="C15" s="35"/>
      <c r="D15" s="35"/>
      <c r="E15" s="36"/>
      <c r="F15" s="22">
        <f>SUM(F12:F14)</f>
        <v>21400000</v>
      </c>
      <c r="G15" s="17"/>
    </row>
    <row r="16" spans="1:7" ht="22.5" customHeight="1" x14ac:dyDescent="0.25">
      <c r="A16" s="37" t="s">
        <v>17</v>
      </c>
      <c r="B16" s="38"/>
      <c r="C16" s="38"/>
      <c r="D16" s="38"/>
      <c r="E16" s="39"/>
      <c r="F16" s="15">
        <f>F15*0.1</f>
        <v>2140000</v>
      </c>
      <c r="G16" s="8"/>
    </row>
    <row r="17" spans="1:7" ht="23.25" customHeight="1" x14ac:dyDescent="0.25">
      <c r="A17" s="40" t="s">
        <v>20</v>
      </c>
      <c r="B17" s="41"/>
      <c r="C17" s="41"/>
      <c r="D17" s="41"/>
      <c r="E17" s="42"/>
      <c r="F17" s="19">
        <f>SUM(F15:F16)</f>
        <v>23540000</v>
      </c>
      <c r="G17" s="20"/>
    </row>
    <row r="19" spans="1:7" ht="35.25" customHeight="1" x14ac:dyDescent="0.25">
      <c r="A19" s="30" t="s">
        <v>30</v>
      </c>
      <c r="B19" s="30"/>
      <c r="C19" s="30"/>
      <c r="D19" s="30"/>
      <c r="E19" s="30"/>
      <c r="F19" s="30"/>
      <c r="G19" s="30"/>
    </row>
    <row r="20" spans="1:7" s="3" customFormat="1" ht="16.5" x14ac:dyDescent="0.25">
      <c r="F20" s="10"/>
    </row>
    <row r="21" spans="1:7" s="3" customFormat="1" ht="16.5" x14ac:dyDescent="0.25">
      <c r="E21" s="11" t="s">
        <v>22</v>
      </c>
      <c r="F21" s="12"/>
    </row>
    <row r="22" spans="1:7" s="3" customFormat="1" ht="16.5" x14ac:dyDescent="0.25">
      <c r="E22" s="31" t="s">
        <v>11</v>
      </c>
      <c r="F22" s="31"/>
      <c r="G22" s="31"/>
    </row>
    <row r="23" spans="1:7" s="3" customFormat="1" ht="16.5" x14ac:dyDescent="0.25">
      <c r="F23" s="12"/>
    </row>
    <row r="24" spans="1:7" s="3" customFormat="1" ht="16.5" x14ac:dyDescent="0.25">
      <c r="C24" s="26" t="s">
        <v>9</v>
      </c>
      <c r="D24" s="26" t="s">
        <v>10</v>
      </c>
    </row>
    <row r="25" spans="1:7" s="3" customFormat="1" ht="16.5" x14ac:dyDescent="0.25"/>
    <row r="26" spans="1:7" s="3" customFormat="1" ht="16.5" x14ac:dyDescent="0.25">
      <c r="E26" s="12"/>
      <c r="F26" s="12"/>
    </row>
    <row r="27" spans="1:7" s="3" customFormat="1" ht="16.5" x14ac:dyDescent="0.25">
      <c r="E27" s="32" t="s">
        <v>31</v>
      </c>
      <c r="F27" s="32"/>
      <c r="G27" s="32"/>
    </row>
    <row r="28" spans="1:7" s="3" customFormat="1" ht="16.5" x14ac:dyDescent="0.25">
      <c r="E28" s="12"/>
      <c r="F28" s="12"/>
    </row>
  </sheetData>
  <mergeCells count="14">
    <mergeCell ref="A19:G19"/>
    <mergeCell ref="E22:G22"/>
    <mergeCell ref="E27:G27"/>
    <mergeCell ref="A1:C1"/>
    <mergeCell ref="A15:E15"/>
    <mergeCell ref="A16:E16"/>
    <mergeCell ref="A17:E17"/>
    <mergeCell ref="D1:G1"/>
    <mergeCell ref="A6:G6"/>
    <mergeCell ref="A10:A11"/>
    <mergeCell ref="B10:B11"/>
    <mergeCell ref="C10:C11"/>
    <mergeCell ref="D10:D11"/>
    <mergeCell ref="G10:G11"/>
  </mergeCells>
  <pageMargins left="0.7" right="0.7" top="0.75" bottom="0.75" header="0.3" footer="0.3"/>
  <pageSetup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Du tru tong the</vt:lpstr>
      <vt:lpstr>'Du tru tong the'!Print_Area</vt:lpstr>
      <vt:lpstr>'Du tru tong the'!Print_Titles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Mr_Bao</cp:lastModifiedBy>
  <cp:lastPrinted>2017-04-10T09:07:51Z</cp:lastPrinted>
  <dcterms:created xsi:type="dcterms:W3CDTF">2011-11-16T01:13:24Z</dcterms:created>
  <dcterms:modified xsi:type="dcterms:W3CDTF">2017-04-10T09:08:38Z</dcterms:modified>
</cp:coreProperties>
</file>